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FCC14AEA-8634-4979-B8FA-507162DB51D1}" xr6:coauthVersionLast="43" xr6:coauthVersionMax="43" xr10:uidLastSave="{00000000-0000-0000-0000-000000000000}"/>
  <bookViews>
    <workbookView xWindow="135" yWindow="3090" windowWidth="18000" windowHeight="9360" xr2:uid="{00000000-000D-0000-FFFF-FFFF00000000}"/>
  </bookViews>
  <sheets>
    <sheet name="CBC" sheetId="1" r:id="rId1"/>
    <sheet name="Charts" sheetId="2" r:id="rId2"/>
  </sheets>
  <definedNames>
    <definedName name="_xlnm.Print_Titles" localSheetId="0">CBC!$A:$A,CBC!$2:$2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<sst xmlns="http://schemas.openxmlformats.org/spreadsheetml/2006/main" count="26" uniqueCount="26">
  <si>
    <t>DOB</t>
  </si>
  <si>
    <t>Date</t>
    <phoneticPr fontId="0" type="noConversion"/>
  </si>
  <si>
    <t>Age (Years)</t>
  </si>
  <si>
    <t>Location (Hospital/Lab)</t>
  </si>
  <si>
    <t>Routine/ FU/ Problem Focused</t>
  </si>
  <si>
    <t>WBC</t>
  </si>
  <si>
    <t>RBC</t>
  </si>
  <si>
    <t>Hemoglobin</t>
  </si>
  <si>
    <t>Hematocrit</t>
  </si>
  <si>
    <t>MCV</t>
  </si>
  <si>
    <t>MCH</t>
  </si>
  <si>
    <t>MCHC</t>
  </si>
  <si>
    <t>RDW</t>
  </si>
  <si>
    <t>Platelets</t>
  </si>
  <si>
    <t>Neutrophils (%)</t>
  </si>
  <si>
    <t>Lymphs (%)</t>
  </si>
  <si>
    <t>Monocytes (%)</t>
  </si>
  <si>
    <t>Eosinophils (%)</t>
  </si>
  <si>
    <t>Basophils (%)</t>
  </si>
  <si>
    <t>Neutrophils (#)</t>
  </si>
  <si>
    <t>Lymps (#)</t>
  </si>
  <si>
    <t>Monocytes (#)</t>
  </si>
  <si>
    <t>Basophils (#)</t>
  </si>
  <si>
    <t>Bands/ Immature granulotcytes (%)</t>
  </si>
  <si>
    <t>Bands/ Immature granulotcytes (#)</t>
  </si>
  <si>
    <t>Reticulocytes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</si>
</sst>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  <xf numFmtId="2" fontId="2" fillId="0" borderId="0" xfId="0" applyNumberFormat="1" applyFont="1" applyFill="1" applyAlignment="1" applyProtection="1">
      <alignment horizontal="left" vertical="center" indent="1"/>
      <protection locked="0"/>
    </xf>
    <xf numFmtId="2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31"/>
      <tableStyleElement type="firstRowStripe" dxfId="30"/>
      <tableStyleElement type="secondRowStripe" dxfId="29"/>
      <tableStyleElement type="firstColumnStripe" dxfId="28"/>
      <tableStyleElement type="second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CBC!$E$2</c:f>
              <c:strCache>
                <c:ptCount val="1"/>
                <c:pt idx="0">
                  <c:v>WBC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CBC!$A$3:$A$11</c:f>
              <c:numCache>
                <c:formatCode>d\-mmm\-yy</c:formatCode>
                <c:ptCount val="9"/>
              </c:numCache>
            </c:numRef>
          </c:cat>
          <c:val>
            <c:numRef>
              <c:f>CBC!$E$3:$E$11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CBC!$N$2</c:f>
              <c:strCache>
                <c:ptCount val="1"/>
                <c:pt idx="0">
                  <c:v>Neutrophils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CBC!$A$3:$A$11</c:f>
              <c:numCache>
                <c:formatCode>d\-mmm\-yy</c:formatCode>
                <c:ptCount val="9"/>
              </c:numCache>
            </c:numRef>
          </c:cat>
          <c:val>
            <c:numRef>
              <c:f>CBC!$N$3:$N$11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CBC!$H$2</c:f>
              <c:strCache>
                <c:ptCount val="1"/>
                <c:pt idx="0">
                  <c:v>Hematocrit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CBC!$A$3:$A$11</c:f>
              <c:numCache>
                <c:formatCode>d\-mmm\-yy</c:formatCode>
                <c:ptCount val="9"/>
              </c:numCache>
            </c:numRef>
          </c:cat>
          <c:val>
            <c:numRef>
              <c:f>CBC!$H$3:$H$11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CBC!$O$2</c:f>
              <c:strCache>
                <c:ptCount val="1"/>
                <c:pt idx="0">
                  <c:v>Lymphs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CBC!$A$3:$A$11</c:f>
              <c:numCache>
                <c:formatCode>d\-mmm\-yy</c:formatCode>
                <c:ptCount val="9"/>
              </c:numCache>
            </c:numRef>
          </c:cat>
          <c:val>
            <c:numRef>
              <c:f>CBC!$O$3:$O$11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CBC!$P$2</c:f>
              <c:strCache>
                <c:ptCount val="1"/>
                <c:pt idx="0">
                  <c:v>Monocytes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CBC!$A$3:$A$11</c:f>
              <c:numCache>
                <c:formatCode>d\-mmm\-yy</c:formatCode>
                <c:ptCount val="9"/>
              </c:numCache>
            </c:numRef>
          </c:cat>
          <c:val>
            <c:numRef>
              <c:f>CBC!$P$3:$P$11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1-4D0D-9F5A-2B7EB0501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CBC!$S$2</c:f>
              <c:strCache>
                <c:ptCount val="1"/>
                <c:pt idx="0">
                  <c:v>Neutrophils (#)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CBC!$A$3:$A$11</c:f>
              <c:numCache>
                <c:formatCode>d\-mmm\-yy</c:formatCode>
                <c:ptCount val="9"/>
              </c:numCache>
            </c:numRef>
          </c:cat>
          <c:val>
            <c:numRef>
              <c:f>CBC!$S$3:$S$11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3-4169-95FC-FB1FC9D2D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CBC!$T$2</c:f>
              <c:strCache>
                <c:ptCount val="1"/>
                <c:pt idx="0">
                  <c:v>Lymps (#)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CBC!$A$3:$A$11</c:f>
              <c:numCache>
                <c:formatCode>d\-mmm\-yy</c:formatCode>
                <c:ptCount val="9"/>
              </c:numCache>
            </c:numRef>
          </c:cat>
          <c:val>
            <c:numRef>
              <c:f>CBC!$T$3:$T$11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1-45CC-8D1D-50FED016A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CBC!$U$2</c:f>
              <c:strCache>
                <c:ptCount val="1"/>
                <c:pt idx="0">
                  <c:v>Monocytes (#)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CBC!$A$3:$A$11</c:f>
              <c:numCache>
                <c:formatCode>d\-mmm\-yy</c:formatCode>
                <c:ptCount val="9"/>
              </c:numCache>
            </c:numRef>
          </c:cat>
          <c:val>
            <c:numRef>
              <c:f>CBC!$U$3:$U$11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E-4DFE-AC12-E1F03D3B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457200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457200</xdr:colOff>
      <xdr:row>34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58C557-6FF1-45A4-84D6-C82BEA2D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238125</xdr:colOff>
      <xdr:row>0</xdr:row>
      <xdr:rowOff>0</xdr:rowOff>
    </xdr:from>
    <xdr:to>
      <xdr:col>15</xdr:col>
      <xdr:colOff>9525</xdr:colOff>
      <xdr:row>16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E1065B-7994-43A7-83F3-97102A194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238125</xdr:colOff>
      <xdr:row>18</xdr:row>
      <xdr:rowOff>19050</xdr:rowOff>
    </xdr:from>
    <xdr:to>
      <xdr:col>15</xdr:col>
      <xdr:colOff>9525</xdr:colOff>
      <xdr:row>35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52AD8D-28A9-4DA2-8629-7EC935A43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457200</xdr:colOff>
      <xdr:row>52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6B5F55-0F48-4E67-93C0-C1A9D49A2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14</xdr:col>
      <xdr:colOff>457200</xdr:colOff>
      <xdr:row>52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3E8FE99-D8A4-49FD-8C4A-9A5665559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7</xdr:col>
      <xdr:colOff>457200</xdr:colOff>
      <xdr:row>70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277694E-A86F-4904-82BD-50F13B912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54</xdr:row>
      <xdr:rowOff>0</xdr:rowOff>
    </xdr:from>
    <xdr:to>
      <xdr:col>14</xdr:col>
      <xdr:colOff>457200</xdr:colOff>
      <xdr:row>70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D6851A6-0E52-4A4D-84CF-99D4C585F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Y11" totalsRowShown="0" headerRowDxfId="26" dataDxfId="25">
  <autoFilter ref="A2:Y11" xr:uid="{00000000-0009-0000-0100-000001000000}"/>
  <sortState xmlns:xlrd2="http://schemas.microsoft.com/office/spreadsheetml/2017/richdata2" ref="A3:W3">
    <sortCondition ref="A2:A3"/>
  </sortState>
  <tableColumns count="25">
    <tableColumn id="2" xr3:uid="{00000000-0010-0000-0000-000002000000}" name="Date" dataDxfId="24"/>
    <tableColumn id="3" xr3:uid="{00000000-0010-0000-0000-000003000000}" name="Age (Years)" dataDxfId="23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2"/>
    <tableColumn id="1" xr3:uid="{00000000-0010-0000-0000-000001000000}" name="Routine/ FU/ Problem Focused" dataDxfId="0"/>
    <tableColumn id="9" xr3:uid="{162792BA-7C46-4260-BD0E-E4371B9BC567}" name="WBC" dataDxfId="1"/>
    <tableColumn id="16" xr3:uid="{7A76F1AF-48BB-4A4C-A55D-2BAF26A366CE}" name="RBC" dataDxfId="22"/>
    <tableColumn id="17" xr3:uid="{96266A0A-AB71-474C-831B-3EDCF6585EEF}" name="Hemoglobin" dataDxfId="21"/>
    <tableColumn id="18" xr3:uid="{F35F7424-C69D-41E2-BE88-88096F63A566}" name="Hematocrit" dataDxfId="20"/>
    <tableColumn id="19" xr3:uid="{888EF742-61F3-4AE4-8BFC-51BE868C467F}" name="MCV" dataDxfId="19"/>
    <tableColumn id="20" xr3:uid="{ACC08C24-B615-4643-8D50-422D15F5C0B1}" name="MCH" dataDxfId="18"/>
    <tableColumn id="21" xr3:uid="{472DA949-8DAE-466D-847C-22D9E438D22A}" name="MCHC" dataDxfId="17"/>
    <tableColumn id="23" xr3:uid="{756224F7-0148-494D-A623-B64DE79A0D6F}" name="RDW" dataDxfId="16"/>
    <tableColumn id="24" xr3:uid="{2BDB573E-7C0F-4B28-A531-315035EDE218}" name="Platelets" dataDxfId="15"/>
    <tableColumn id="12" xr3:uid="{CDC7ACE6-36F2-4A4B-B9EA-98FB91B953DE}" name="Neutrophils (%)" dataDxfId="14"/>
    <tableColumn id="13" xr3:uid="{2CBFC2B9-BD90-4CC8-BAFA-E40D43CE4957}" name="Lymphs (%)" dataDxfId="13"/>
    <tableColumn id="14" xr3:uid="{9B4DAF47-CA4F-4F9D-B7EF-19149C64A050}" name="Monocytes (%)" dataDxfId="12"/>
    <tableColumn id="15" xr3:uid="{98FDB282-3759-4AFC-AF25-894BC310BCD0}" name="Eosinophils (%)" dataDxfId="11"/>
    <tableColumn id="10" xr3:uid="{00000000-0010-0000-0000-00000A000000}" name="Basophils (%)" dataDxfId="10"/>
    <tableColumn id="11" xr3:uid="{00000000-0010-0000-0000-00000B000000}" name="Neutrophils (#)" dataDxfId="9"/>
    <tableColumn id="30" xr3:uid="{00000000-0010-0000-0000-00001E000000}" name="Lymps (#)" dataDxfId="8"/>
    <tableColumn id="5" xr3:uid="{00000000-0010-0000-0000-000005000000}" name="Monocytes (#)" dataDxfId="7"/>
    <tableColumn id="6" xr3:uid="{00000000-0010-0000-0000-000006000000}" name="Basophils (#)" dataDxfId="6"/>
    <tableColumn id="7" xr3:uid="{00000000-0010-0000-0000-000007000000}" name="Bands/ Immature granulotcytes (%)" dataDxfId="5"/>
    <tableColumn id="8" xr3:uid="{00000000-0010-0000-0000-000008000000}" name="Bands/ Immature granulotcytes (#)" dataDxfId="4"/>
    <tableColumn id="22" xr3:uid="{00000000-0010-0000-0000-000016000000}" name="Reticulocytes" dataDxfId="3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25" width="9" style="2" customWidth="1"/>
    <col min="26" max="16384" width="10.875" style="2"/>
  </cols>
  <sheetData>
    <row r="1" spans="1:25" ht="13.5" thickBot="1">
      <c r="A1" s="1" t="s">
        <v>0</v>
      </c>
      <c r="B1" s="9"/>
    </row>
    <row r="2" spans="1:25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</row>
    <row r="3" spans="1:25">
      <c r="A3" s="7"/>
      <c r="B3" s="5" t="str">
        <f>IF(ISNUMBER(List1314[[#This Row],[Date]]),(List1314[[#This Row],[Date]]-$B$1)/365,"")</f>
        <v/>
      </c>
      <c r="C3" s="8"/>
      <c r="D3" s="1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4"/>
      <c r="U3" s="14"/>
      <c r="V3" s="14"/>
      <c r="W3" s="14"/>
      <c r="X3" s="15"/>
      <c r="Y3" s="15"/>
    </row>
    <row r="4" spans="1:25">
      <c r="A4" s="7"/>
      <c r="B4" s="5" t="str">
        <f>IF(ISNUMBER(List1314[[#This Row],[Date]]),(List1314[[#This Row],[Date]]-$B$1)/365,"")</f>
        <v/>
      </c>
      <c r="C4" s="8"/>
      <c r="D4" s="16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  <c r="S4" s="14"/>
      <c r="T4" s="14"/>
      <c r="U4" s="14"/>
      <c r="V4" s="14"/>
      <c r="W4" s="14"/>
      <c r="X4" s="15"/>
      <c r="Y4" s="15"/>
    </row>
    <row r="5" spans="1:25">
      <c r="A5" s="7"/>
      <c r="B5" s="5" t="str">
        <f>IF(ISNUMBER(List1314[[#This Row],[Date]]),(List1314[[#This Row],[Date]]-$B$1)/365,"")</f>
        <v/>
      </c>
      <c r="C5" s="8"/>
      <c r="D5" s="16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  <c r="S5" s="14"/>
      <c r="T5" s="14"/>
      <c r="U5" s="14"/>
      <c r="V5" s="14"/>
      <c r="W5" s="14"/>
      <c r="X5" s="15"/>
      <c r="Y5" s="15"/>
    </row>
    <row r="6" spans="1:25">
      <c r="A6" s="7"/>
      <c r="B6" s="5" t="str">
        <f>IF(ISNUMBER(List1314[[#This Row],[Date]]),(List1314[[#This Row],[Date]]-$B$1)/365,"")</f>
        <v/>
      </c>
      <c r="C6" s="8"/>
      <c r="D6" s="1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5"/>
      <c r="Y6" s="15"/>
    </row>
    <row r="7" spans="1:25">
      <c r="A7" s="7"/>
      <c r="B7" s="5" t="str">
        <f>IF(ISNUMBER(List1314[[#This Row],[Date]]),(List1314[[#This Row],[Date]]-$B$1)/365,"")</f>
        <v/>
      </c>
      <c r="C7" s="8"/>
      <c r="D7" s="16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  <c r="T7" s="14"/>
      <c r="U7" s="14"/>
      <c r="V7" s="14"/>
      <c r="W7" s="14"/>
      <c r="X7" s="15"/>
      <c r="Y7" s="15"/>
    </row>
    <row r="8" spans="1:25">
      <c r="A8" s="7"/>
      <c r="B8" s="5" t="str">
        <f>IF(ISNUMBER(List1314[[#This Row],[Date]]),(List1314[[#This Row],[Date]]-$B$1)/365,"")</f>
        <v/>
      </c>
      <c r="C8" s="8"/>
      <c r="D8" s="1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4"/>
      <c r="S8" s="14"/>
      <c r="T8" s="14"/>
      <c r="U8" s="14"/>
      <c r="V8" s="14"/>
      <c r="W8" s="14"/>
      <c r="X8" s="15"/>
      <c r="Y8" s="15"/>
    </row>
    <row r="9" spans="1:25">
      <c r="A9" s="7"/>
      <c r="B9" s="5" t="str">
        <f>IF(ISNUMBER(List1314[[#This Row],[Date]]),(List1314[[#This Row],[Date]]-$B$1)/365,"")</f>
        <v/>
      </c>
      <c r="C9" s="8"/>
      <c r="D9" s="16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4"/>
      <c r="X9" s="15"/>
      <c r="Y9" s="15"/>
    </row>
    <row r="10" spans="1:25">
      <c r="A10" s="7"/>
      <c r="B10" s="5" t="str">
        <f>IF(ISNUMBER(List1314[[#This Row],[Date]]),(List1314[[#This Row],[Date]]-$B$1)/365,"")</f>
        <v/>
      </c>
      <c r="C10" s="8"/>
      <c r="D10" s="1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  <c r="T10" s="14"/>
      <c r="U10" s="14"/>
      <c r="V10" s="14"/>
      <c r="W10" s="14"/>
      <c r="X10" s="15"/>
      <c r="Y10" s="15"/>
    </row>
    <row r="11" spans="1:25">
      <c r="A11" s="7"/>
      <c r="B11" s="5" t="str">
        <f>IF(ISNUMBER(List1314[[#This Row],[Date]]),(List1314[[#This Row],[Date]]-$B$1)/365,"")</f>
        <v/>
      </c>
      <c r="C11" s="8"/>
      <c r="D11" s="16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  <c r="T11" s="14"/>
      <c r="U11" s="14"/>
      <c r="V11" s="14"/>
      <c r="W11" s="14"/>
      <c r="X11" s="15"/>
      <c r="Y11" s="15"/>
    </row>
    <row r="12" spans="1:25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>
      <c r="A92" s="10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>
      <c r="A93" s="10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>
      <c r="A94" s="10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>
      <c r="A95" s="10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>
      <c r="A96" s="10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>
      <c r="A97" s="10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>
      <c r="A98" s="10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>
      <c r="A99" s="10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>
      <c r="A100" s="10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>
      <c r="A101" s="10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>
      <c r="A102" s="10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>
      <c r="A103" s="10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>
      <c r="A104" s="10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>
      <c r="A105" s="10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>
      <c r="A106" s="10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>
      <c r="A107" s="10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>
      <c r="A108" s="10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>
      <c r="A109" s="10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>
      <c r="A110" s="10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>
      <c r="A111" s="10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>
      <c r="A112" s="10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>
      <c r="A113" s="10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>
      <c r="A114" s="10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>
      <c r="A115" s="10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>
      <c r="A116" s="10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>
      <c r="A117" s="10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>
      <c r="A118" s="10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>
      <c r="A119" s="10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>
      <c r="A120" s="10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>
      <c r="A121" s="10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>
      <c r="A122" s="10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>
      <c r="A123" s="10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>
      <c r="A124" s="10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>
      <c r="A125" s="10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>
      <c r="A126" s="10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>
      <c r="A127" s="10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>
      <c r="A128" s="10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>
      <c r="A129" s="10"/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>
      <c r="A130" s="10"/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>
      <c r="A131" s="10"/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>
      <c r="A132" s="10"/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>
      <c r="A133" s="10"/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>
      <c r="A134" s="10"/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>
      <c r="A135" s="10"/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>
      <c r="A136" s="10"/>
      <c r="B136" s="1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>
      <c r="A137" s="10"/>
      <c r="B137" s="1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>
      <c r="A138" s="10"/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>
      <c r="A139" s="10"/>
      <c r="B139" s="1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>
      <c r="A140" s="10"/>
      <c r="B140" s="1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>
      <c r="A141" s="10"/>
      <c r="B141" s="1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>
      <c r="A142" s="10"/>
      <c r="B142" s="1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>
      <c r="A143" s="10"/>
      <c r="B143" s="1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>
      <c r="A144" s="10"/>
      <c r="B144" s="1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>
      <c r="A145" s="10"/>
      <c r="B145" s="1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>
      <c r="A146" s="10"/>
      <c r="B146" s="1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>
      <c r="A147" s="10"/>
      <c r="B147" s="1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>
      <c r="A148" s="10"/>
      <c r="B148" s="1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>
      <c r="A149" s="10"/>
      <c r="B149" s="1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>
      <c r="A150" s="10"/>
      <c r="B150" s="1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>
      <c r="A151" s="10"/>
      <c r="B151" s="1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>
      <c r="A152" s="10"/>
      <c r="B152" s="1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>
      <c r="A153" s="10"/>
      <c r="B153" s="1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>
      <c r="A154" s="10"/>
      <c r="B154" s="1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>
      <c r="A155" s="10"/>
      <c r="B155" s="1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>
      <c r="A156" s="10"/>
      <c r="B156" s="1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>
      <c r="A157" s="10"/>
      <c r="B157" s="1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>
      <c r="A158" s="10"/>
      <c r="B158" s="1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>
      <c r="A159" s="10"/>
      <c r="B159" s="1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>
      <c r="A160" s="10"/>
      <c r="B160" s="1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>
      <c r="A161" s="10"/>
      <c r="B161" s="1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>
      <c r="A162" s="10"/>
      <c r="B162" s="1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>
      <c r="A163" s="10"/>
      <c r="B163" s="1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>
      <c r="A164" s="10"/>
      <c r="B164" s="1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>
      <c r="A165" s="10"/>
      <c r="B165" s="1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>
      <c r="A166" s="10"/>
      <c r="B166" s="1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>
      <c r="A167" s="10"/>
      <c r="B167" s="1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>
      <c r="A168" s="10"/>
      <c r="B168" s="1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>
      <c r="A169" s="10"/>
      <c r="B169" s="1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>
      <c r="A170" s="10"/>
      <c r="B170" s="1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>
      <c r="A171" s="10"/>
      <c r="B171" s="1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>
      <c r="A172" s="10"/>
      <c r="B172" s="1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>
      <c r="A173" s="10"/>
      <c r="B173" s="1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>
      <c r="A174" s="10"/>
      <c r="B174" s="1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>
      <c r="A175" s="10"/>
      <c r="B175" s="1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>
      <c r="A176" s="10"/>
      <c r="B176" s="1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>
      <c r="A177" s="10"/>
      <c r="B177" s="1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>
      <c r="A178" s="10"/>
      <c r="B178" s="1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>
      <c r="A179" s="10"/>
      <c r="B179" s="1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>
      <c r="A180" s="10"/>
      <c r="B180" s="1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>
      <c r="A181" s="10"/>
      <c r="B181" s="1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>
      <c r="A182" s="10"/>
      <c r="B182" s="1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>
      <c r="A183" s="10"/>
      <c r="B183" s="1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>
      <c r="A184" s="10"/>
      <c r="B184" s="1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>
      <c r="A185" s="10"/>
      <c r="B185" s="1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>
      <c r="A186" s="10"/>
      <c r="B186" s="1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>
      <c r="A187" s="10"/>
      <c r="B187" s="1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>
      <c r="A188" s="10"/>
      <c r="B188" s="1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>
      <c r="A189" s="10"/>
      <c r="B189" s="1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>
      <c r="A190" s="10"/>
      <c r="B190" s="1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>
      <c r="A191" s="10"/>
      <c r="B191" s="1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>
      <c r="A192" s="10"/>
      <c r="B192" s="1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>
      <c r="A193" s="10"/>
      <c r="B193" s="1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>
      <c r="A194" s="10"/>
      <c r="B194" s="1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>
      <c r="A195" s="10"/>
      <c r="B195" s="1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>
      <c r="A196" s="10"/>
      <c r="B196" s="1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>
      <c r="A197" s="10"/>
      <c r="B197" s="1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>
      <c r="A198" s="10"/>
      <c r="B198" s="1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>
      <c r="A199" s="10"/>
      <c r="B199" s="1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>
      <c r="A200" s="10"/>
      <c r="B200" s="1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>
      <c r="A201" s="10"/>
      <c r="B201" s="1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>
      <c r="A202" s="10"/>
      <c r="B202" s="1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>
      <c r="A203" s="10"/>
      <c r="B203" s="1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>
      <c r="A204" s="10"/>
      <c r="B204" s="1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>
      <c r="A205" s="10"/>
      <c r="B205" s="1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>
      <c r="A206" s="10"/>
      <c r="B206" s="1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>
      <c r="A207" s="10"/>
      <c r="B207" s="1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>
      <c r="A208" s="10"/>
      <c r="B208" s="1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>
      <c r="A209" s="10"/>
      <c r="B209" s="1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>
      <c r="A210" s="10"/>
      <c r="B210" s="1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>
      <c r="A211" s="10"/>
      <c r="B211" s="1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>
      <c r="A212" s="10"/>
      <c r="B212" s="1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>
      <c r="A213" s="10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>
      <c r="A214" s="10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>
      <c r="A215" s="10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>
      <c r="A216" s="10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>
      <c r="A217" s="10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>
      <c r="A218" s="10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>
      <c r="A219" s="10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>
      <c r="A220" s="10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>
      <c r="A221" s="10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>
      <c r="A222" s="10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>
      <c r="A223" s="10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>
      <c r="A224" s="10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>
      <c r="A225" s="10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>
      <c r="A226" s="10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>
      <c r="A227" s="10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>
      <c r="A228" s="10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>
      <c r="A229" s="10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>
      <c r="A230" s="10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>
      <c r="A231" s="10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>
      <c r="A232" s="10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>
      <c r="A233" s="10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>
      <c r="A234" s="10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>
      <c r="A235" s="10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>
      <c r="A236" s="10"/>
      <c r="B236" s="1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>
      <c r="A237" s="10"/>
      <c r="B237" s="1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>
      <c r="A238" s="10"/>
      <c r="B238" s="1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>
      <c r="A239" s="10"/>
      <c r="B239" s="1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>
      <c r="A240" s="10"/>
      <c r="B240" s="1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</sheetData>
  <protectedRanges>
    <protectedRange sqref="A12:Y1048576 A2:XFD2 C1:XFD1 A1 Z3:XFD1048576 B3:B11" name="Range1"/>
  </protectedRanges>
  <phoneticPr fontId="5" type="noConversion"/>
  <dataValidations count="6">
    <dataValidation type="textLength" operator="greaterThanOrEqual" allowBlank="1" showInputMessage="1" showErrorMessage="1" sqref="V3:V11 C3:T11" xr:uid="{00000000-0002-0000-0000-000001000000}">
      <formula1>0</formula1>
    </dataValidation>
    <dataValidation type="whole" operator="greaterThanOrEqual" allowBlank="1" showInputMessage="1" showErrorMessage="1" sqref="U3:U11" xr:uid="{00000000-0002-0000-0000-000002000000}">
      <formula1>-9.9999999999999E+307</formula1>
    </dataValidation>
    <dataValidation type="decimal" operator="greaterThanOrEqual" allowBlank="1" showInputMessage="1" showErrorMessage="1" sqref="W3:W11" xr:uid="{00000000-0002-0000-0000-000003000000}">
      <formula1>-9.9999999999999E+307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Y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Complete Blood Count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CBC</vt:lpstr>
      <vt:lpstr>Charts</vt:lpstr>
      <vt:lpstr>CBC!Print_Titles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2019-09-03T17:44:29Z</dcterms:modified>
  <cp:category/>
  <cp:contentStatus/>
</cp:coreProperties>
</file>